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2026. GODINA\JAVNA OBJAVA INFORMACIJA O TROŠENJU SREDSTAVA\"/>
    </mc:Choice>
  </mc:AlternateContent>
  <xr:revisionPtr revIDLastSave="0" documentId="13_ncr:1_{F4703E1C-D34B-4BD2-85A9-23FDEEABAA7F}" xr6:coauthVersionLast="37" xr6:coauthVersionMax="37" xr10:uidLastSave="{00000000-0000-0000-0000-000000000000}"/>
  <bookViews>
    <workbookView xWindow="0" yWindow="0" windowWidth="28800" windowHeight="13005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2" i="1" l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73" i="1" l="1"/>
</calcChain>
</file>

<file path=xl/sharedStrings.xml><?xml version="1.0" encoding="utf-8"?>
<sst xmlns="http://schemas.openxmlformats.org/spreadsheetml/2006/main" count="198" uniqueCount="102">
  <si>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</si>
  <si>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</si>
  <si>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</si>
  <si>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</si>
  <si>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</si>
  <si>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</si>
  <si>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</si>
  <si>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</si>
  <si>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I. OŠ DUGAVE_x000D_
ŠKOLSKI PRILAZ 7_x000D_
Zagreb_x000D_
Tel: 6625-151   Fax: 6625-151_x000D_
OIB: 30730085385_x000D_
Mail: osdugave@gmail.com_x000D_
IBAN: HR8023900011100021887</t>
  </si>
  <si>
    <t>Isplata Sredstava Za Razdoblje: 01.07.2026 Do 31.07.2026</t>
  </si>
  <si>
    <t>dm-drogerie markt d.o.o.</t>
  </si>
  <si>
    <t>94124811986</t>
  </si>
  <si>
    <t>Zagreb</t>
  </si>
  <si>
    <t>UREDSKI MATERIJAL I OSTALI MATERIJALNI RASHODI</t>
  </si>
  <si>
    <t>I. OŠ DUGAVE</t>
  </si>
  <si>
    <t>Ukupno:</t>
  </si>
  <si>
    <t>E PLUS d.o.o.</t>
  </si>
  <si>
    <t>93923226222</t>
  </si>
  <si>
    <t>GORNJI STUPNIK</t>
  </si>
  <si>
    <t>HRVATSKA POŠTANSKA BANKA D.D.</t>
  </si>
  <si>
    <t>87939104217</t>
  </si>
  <si>
    <t>USLUGE TELEFONA, POŠTE I PRIJEVOZA</t>
  </si>
  <si>
    <t>HP-HRVATSKA POŠTA D.D.</t>
  </si>
  <si>
    <t>87311810356</t>
  </si>
  <si>
    <t>ZAGREB</t>
  </si>
  <si>
    <t>HT-HRV. TELEKOM. D.D</t>
  </si>
  <si>
    <t>81793146560</t>
  </si>
  <si>
    <t>AGRODALM</t>
  </si>
  <si>
    <t>80649374262</t>
  </si>
  <si>
    <t>MATERIJAL I SIROVINE</t>
  </si>
  <si>
    <t>Zagrebačke pekarne KLARA d.d.</t>
  </si>
  <si>
    <t>76842508189</t>
  </si>
  <si>
    <t>IBS TECH D.O.O.</t>
  </si>
  <si>
    <t>75037095052</t>
  </si>
  <si>
    <t>OSTALE USLUGE</t>
  </si>
  <si>
    <t>SREĆKO TOURS D.O.O.</t>
  </si>
  <si>
    <t>74454217661</t>
  </si>
  <si>
    <t>VRBOVEC</t>
  </si>
  <si>
    <t>ID EKO d.o.o.</t>
  </si>
  <si>
    <t>72667678548</t>
  </si>
  <si>
    <t>KOMUNALNE USLUGE</t>
  </si>
  <si>
    <t>TELEMACH HRVATSKA</t>
  </si>
  <si>
    <t>70133616033</t>
  </si>
  <si>
    <t>KULTURNI CENTAR MATO LOVRAK</t>
  </si>
  <si>
    <t>66246531125</t>
  </si>
  <si>
    <t>43270 VELIKI GRĐEVAC</t>
  </si>
  <si>
    <t>OSTALI NESPOMENUTI RASHODI POSLOVANJA</t>
  </si>
  <si>
    <t>HG SPOT</t>
  </si>
  <si>
    <t>65553879500</t>
  </si>
  <si>
    <t>JEŽ SERVIS</t>
  </si>
  <si>
    <t>64260045109</t>
  </si>
  <si>
    <t>VELIKA GORICA</t>
  </si>
  <si>
    <t>USLUGE TEKUĆEG I INVESTICIJSKOG ODRŽAVANJA</t>
  </si>
  <si>
    <t>NAŠE KLASJE D.O.O.</t>
  </si>
  <si>
    <t>62858712399</t>
  </si>
  <si>
    <t>KONZUM PLUS d.o.o.</t>
  </si>
  <si>
    <t>62226620908</t>
  </si>
  <si>
    <t>IGO-MAT D.O.O.</t>
  </si>
  <si>
    <t>55662000497</t>
  </si>
  <si>
    <t>BREGANA</t>
  </si>
  <si>
    <t>IMP-ELAS DOO</t>
  </si>
  <si>
    <t>47082004450</t>
  </si>
  <si>
    <t>UREĐAJI, STROJEVI I OPREMA ZA OSTALE NAMJENE</t>
  </si>
  <si>
    <t>VINDIJA  D.O.O.</t>
  </si>
  <si>
    <t>44138062462</t>
  </si>
  <si>
    <t>VARAŽDIN</t>
  </si>
  <si>
    <t>SVETI ROK D.O.O.</t>
  </si>
  <si>
    <t>36945428337</t>
  </si>
  <si>
    <t>ASC COMPANY D.O.O.</t>
  </si>
  <si>
    <t>32188360518</t>
  </si>
  <si>
    <t>ŠIROKI BRIJEG, BIH</t>
  </si>
  <si>
    <t>RAČUNALNE USLUGE</t>
  </si>
  <si>
    <t>ATEST BIRO USLUŽNI OBRT,VEDRAN MRAZOVAC</t>
  </si>
  <si>
    <t>31126287915</t>
  </si>
  <si>
    <t>44000 SISAK</t>
  </si>
  <si>
    <t>J.U.A. FRISCHEIS D.O.O.</t>
  </si>
  <si>
    <t>18918947938</t>
  </si>
  <si>
    <t>V. GORICA</t>
  </si>
  <si>
    <t>MATERIJAL I DIJELOVI ZA TEKUĆE I INVESTICIJSKO ODRŽAVANJE</t>
  </si>
  <si>
    <t>MM MESNA INDUSTRIJA D.O.O.</t>
  </si>
  <si>
    <t>18873787961</t>
  </si>
  <si>
    <t>KRAŠIĆ</t>
  </si>
  <si>
    <t>AKD ZAŠTITA D.O.O.</t>
  </si>
  <si>
    <t>09253797076</t>
  </si>
  <si>
    <t>NB-NET, obrt za proizvodnju</t>
  </si>
  <si>
    <t>07472983582</t>
  </si>
  <si>
    <t>LEDO PLUS D.O.O.</t>
  </si>
  <si>
    <t>07179054100</t>
  </si>
  <si>
    <t>DOM ZDRAVLJA ZAGREB-CENTAR</t>
  </si>
  <si>
    <t>00053084642</t>
  </si>
  <si>
    <t>ZDRAVSTVENE I VETERINARSKE USLUGE</t>
  </si>
  <si>
    <t>PLAĆE ZA REDOVAN RAD</t>
  </si>
  <si>
    <t>Sveukupno:</t>
  </si>
  <si>
    <t>MINISTARSTVO ZNANOSTI, OBRAZOVANJA I MLADIH</t>
  </si>
  <si>
    <t>DOPRINOS ZA ZDRAVSTVENO OSIGURANJE</t>
  </si>
  <si>
    <t>NAKNADE ZA PRIJEVOZ, ZA RAD NA TERENU I ODVOJENI ŽIVOT</t>
  </si>
  <si>
    <t>PLAĆE ZA REDOVAN RAD-PB</t>
  </si>
  <si>
    <t>DOPRINOS ZA ZDRAVSTVENO OSIGURANJE-PB</t>
  </si>
  <si>
    <t>NAKNADE ZA PRIJEVOZ, ZA RAD NA TERENU I ODVOJENI ŽIVOT-PB</t>
  </si>
  <si>
    <t>PLAĆE ZA REDOVAN RAD-PUN</t>
  </si>
  <si>
    <t>DOPRINOS ZA ZDRAVSTVENO OSIGURANJE-PUN</t>
  </si>
  <si>
    <t>NAKNADE ZA PRIJEVOZ, ZA RAD NA TERENU I ODVOJENI ŽIVOT-PUN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</si>
</sst>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4"/>
  <sheetViews>
    <sheetView tabSelected="1" topLeftCell="A55" zoomScaleNormal="100" workbookViewId="0">
      <selection activeCell="C45" sqref="C45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23.25</v>
      </c>
      <c r="E7" s="10">
        <v>3221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23.25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101.58</v>
      </c>
      <c r="E9" s="10">
        <v>3221</v>
      </c>
      <c r="F9" s="9" t="s">
        <v>13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101.58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24</v>
      </c>
      <c r="D11" s="18">
        <v>364.99</v>
      </c>
      <c r="E11" s="10">
        <v>3231</v>
      </c>
      <c r="F11" s="9" t="s">
        <v>21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364.99</v>
      </c>
      <c r="E12" s="23"/>
      <c r="F12" s="25"/>
      <c r="G12" s="26"/>
    </row>
    <row r="13" spans="1:7" x14ac:dyDescent="0.25">
      <c r="A13" s="9" t="s">
        <v>22</v>
      </c>
      <c r="B13" s="14" t="s">
        <v>23</v>
      </c>
      <c r="C13" s="10" t="s">
        <v>24</v>
      </c>
      <c r="D13" s="18">
        <v>7.75</v>
      </c>
      <c r="E13" s="10">
        <v>3231</v>
      </c>
      <c r="F13" s="9" t="s">
        <v>21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7.75</v>
      </c>
      <c r="E14" s="23"/>
      <c r="F14" s="25"/>
      <c r="G14" s="26"/>
    </row>
    <row r="15" spans="1:7" x14ac:dyDescent="0.25">
      <c r="A15" s="9" t="s">
        <v>25</v>
      </c>
      <c r="B15" s="14" t="s">
        <v>26</v>
      </c>
      <c r="C15" s="10" t="s">
        <v>24</v>
      </c>
      <c r="D15" s="18">
        <v>92.09</v>
      </c>
      <c r="E15" s="10">
        <v>3231</v>
      </c>
      <c r="F15" s="9" t="s">
        <v>21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92.09</v>
      </c>
      <c r="E16" s="23"/>
      <c r="F16" s="25"/>
      <c r="G16" s="26"/>
    </row>
    <row r="17" spans="1:7" x14ac:dyDescent="0.25">
      <c r="A17" s="9" t="s">
        <v>27</v>
      </c>
      <c r="B17" s="14" t="s">
        <v>28</v>
      </c>
      <c r="C17" s="10" t="s">
        <v>24</v>
      </c>
      <c r="D17" s="18">
        <v>413.87</v>
      </c>
      <c r="E17" s="10">
        <v>3222</v>
      </c>
      <c r="F17" s="9" t="s">
        <v>29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413.87</v>
      </c>
      <c r="E18" s="23"/>
      <c r="F18" s="25"/>
      <c r="G18" s="26"/>
    </row>
    <row r="19" spans="1:7" x14ac:dyDescent="0.25">
      <c r="A19" s="9" t="s">
        <v>30</v>
      </c>
      <c r="B19" s="14" t="s">
        <v>31</v>
      </c>
      <c r="C19" s="10" t="s">
        <v>24</v>
      </c>
      <c r="D19" s="18">
        <v>5172.37</v>
      </c>
      <c r="E19" s="10">
        <v>3222</v>
      </c>
      <c r="F19" s="9" t="s">
        <v>29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5172.37</v>
      </c>
      <c r="E20" s="23"/>
      <c r="F20" s="25"/>
      <c r="G20" s="26"/>
    </row>
    <row r="21" spans="1:7" x14ac:dyDescent="0.25">
      <c r="A21" s="9" t="s">
        <v>32</v>
      </c>
      <c r="B21" s="14" t="s">
        <v>33</v>
      </c>
      <c r="C21" s="10" t="s">
        <v>24</v>
      </c>
      <c r="D21" s="18">
        <v>319.43</v>
      </c>
      <c r="E21" s="10">
        <v>3239</v>
      </c>
      <c r="F21" s="9" t="s">
        <v>34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319.43</v>
      </c>
      <c r="E22" s="23"/>
      <c r="F22" s="25"/>
      <c r="G22" s="26"/>
    </row>
    <row r="23" spans="1:7" x14ac:dyDescent="0.25">
      <c r="A23" s="9" t="s">
        <v>35</v>
      </c>
      <c r="B23" s="14" t="s">
        <v>36</v>
      </c>
      <c r="C23" s="10" t="s">
        <v>37</v>
      </c>
      <c r="D23" s="18">
        <v>3375</v>
      </c>
      <c r="E23" s="10">
        <v>3231</v>
      </c>
      <c r="F23" s="9" t="s">
        <v>21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3375</v>
      </c>
      <c r="E24" s="23"/>
      <c r="F24" s="25"/>
      <c r="G24" s="26"/>
    </row>
    <row r="25" spans="1:7" x14ac:dyDescent="0.25">
      <c r="A25" s="9" t="s">
        <v>38</v>
      </c>
      <c r="B25" s="14" t="s">
        <v>39</v>
      </c>
      <c r="C25" s="10" t="s">
        <v>12</v>
      </c>
      <c r="D25" s="18">
        <v>177.9</v>
      </c>
      <c r="E25" s="10">
        <v>3234</v>
      </c>
      <c r="F25" s="9" t="s">
        <v>40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177.9</v>
      </c>
      <c r="E26" s="23"/>
      <c r="F26" s="25"/>
      <c r="G26" s="26"/>
    </row>
    <row r="27" spans="1:7" x14ac:dyDescent="0.25">
      <c r="A27" s="9" t="s">
        <v>41</v>
      </c>
      <c r="B27" s="14" t="s">
        <v>42</v>
      </c>
      <c r="C27" s="10" t="s">
        <v>24</v>
      </c>
      <c r="D27" s="18">
        <v>71.77</v>
      </c>
      <c r="E27" s="10">
        <v>3231</v>
      </c>
      <c r="F27" s="9" t="s">
        <v>21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71.77</v>
      </c>
      <c r="E28" s="23"/>
      <c r="F28" s="25"/>
      <c r="G28" s="26"/>
    </row>
    <row r="29" spans="1:7" x14ac:dyDescent="0.25">
      <c r="A29" s="9" t="s">
        <v>43</v>
      </c>
      <c r="B29" s="14" t="s">
        <v>44</v>
      </c>
      <c r="C29" s="10" t="s">
        <v>45</v>
      </c>
      <c r="D29" s="18">
        <v>976</v>
      </c>
      <c r="E29" s="10">
        <v>3299</v>
      </c>
      <c r="F29" s="9" t="s">
        <v>46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976</v>
      </c>
      <c r="E30" s="23"/>
      <c r="F30" s="25"/>
      <c r="G30" s="26"/>
    </row>
    <row r="31" spans="1:7" x14ac:dyDescent="0.25">
      <c r="A31" s="9" t="s">
        <v>47</v>
      </c>
      <c r="B31" s="14" t="s">
        <v>48</v>
      </c>
      <c r="C31" s="10" t="s">
        <v>24</v>
      </c>
      <c r="D31" s="18">
        <v>203.99</v>
      </c>
      <c r="E31" s="10">
        <v>3221</v>
      </c>
      <c r="F31" s="9" t="s">
        <v>13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203.99</v>
      </c>
      <c r="E32" s="23"/>
      <c r="F32" s="25"/>
      <c r="G32" s="26"/>
    </row>
    <row r="33" spans="1:7" x14ac:dyDescent="0.25">
      <c r="A33" s="9" t="s">
        <v>49</v>
      </c>
      <c r="B33" s="14" t="s">
        <v>50</v>
      </c>
      <c r="C33" s="10" t="s">
        <v>51</v>
      </c>
      <c r="D33" s="18">
        <v>350</v>
      </c>
      <c r="E33" s="10">
        <v>3232</v>
      </c>
      <c r="F33" s="9" t="s">
        <v>52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350</v>
      </c>
      <c r="E34" s="23"/>
      <c r="F34" s="25"/>
      <c r="G34" s="26"/>
    </row>
    <row r="35" spans="1:7" x14ac:dyDescent="0.25">
      <c r="A35" s="9" t="s">
        <v>53</v>
      </c>
      <c r="B35" s="14" t="s">
        <v>54</v>
      </c>
      <c r="C35" s="10" t="s">
        <v>24</v>
      </c>
      <c r="D35" s="18">
        <v>174.38</v>
      </c>
      <c r="E35" s="10">
        <v>3222</v>
      </c>
      <c r="F35" s="9" t="s">
        <v>29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174.38</v>
      </c>
      <c r="E36" s="23"/>
      <c r="F36" s="25"/>
      <c r="G36" s="26"/>
    </row>
    <row r="37" spans="1:7" x14ac:dyDescent="0.25">
      <c r="A37" s="9" t="s">
        <v>55</v>
      </c>
      <c r="B37" s="14" t="s">
        <v>56</v>
      </c>
      <c r="C37" s="10" t="s">
        <v>24</v>
      </c>
      <c r="D37" s="18">
        <v>41.62</v>
      </c>
      <c r="E37" s="10">
        <v>3299</v>
      </c>
      <c r="F37" s="9" t="s">
        <v>46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41.62</v>
      </c>
      <c r="E38" s="23"/>
      <c r="F38" s="25"/>
      <c r="G38" s="26"/>
    </row>
    <row r="39" spans="1:7" x14ac:dyDescent="0.25">
      <c r="A39" s="9" t="s">
        <v>57</v>
      </c>
      <c r="B39" s="14" t="s">
        <v>58</v>
      </c>
      <c r="C39" s="10" t="s">
        <v>59</v>
      </c>
      <c r="D39" s="18">
        <v>989.55</v>
      </c>
      <c r="E39" s="10">
        <v>3222</v>
      </c>
      <c r="F39" s="9" t="s">
        <v>29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989.55</v>
      </c>
      <c r="E40" s="23"/>
      <c r="F40" s="25"/>
      <c r="G40" s="26"/>
    </row>
    <row r="41" spans="1:7" x14ac:dyDescent="0.25">
      <c r="A41" s="9" t="s">
        <v>60</v>
      </c>
      <c r="B41" s="14" t="s">
        <v>61</v>
      </c>
      <c r="C41" s="10" t="s">
        <v>24</v>
      </c>
      <c r="D41" s="18">
        <v>11500</v>
      </c>
      <c r="E41" s="10">
        <v>4227</v>
      </c>
      <c r="F41" s="9" t="s">
        <v>62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11500</v>
      </c>
      <c r="E42" s="23"/>
      <c r="F42" s="25"/>
      <c r="G42" s="26"/>
    </row>
    <row r="43" spans="1:7" x14ac:dyDescent="0.25">
      <c r="A43" s="9" t="s">
        <v>63</v>
      </c>
      <c r="B43" s="14" t="s">
        <v>64</v>
      </c>
      <c r="C43" s="10" t="s">
        <v>65</v>
      </c>
      <c r="D43" s="18">
        <v>1832.86</v>
      </c>
      <c r="E43" s="10">
        <v>3222</v>
      </c>
      <c r="F43" s="9" t="s">
        <v>29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1832.86</v>
      </c>
      <c r="E44" s="23"/>
      <c r="F44" s="25"/>
      <c r="G44" s="26"/>
    </row>
    <row r="45" spans="1:7" x14ac:dyDescent="0.25">
      <c r="A45" s="9" t="s">
        <v>66</v>
      </c>
      <c r="B45" s="14" t="s">
        <v>67</v>
      </c>
      <c r="C45" s="10" t="s">
        <v>24</v>
      </c>
      <c r="D45" s="18">
        <v>111.1</v>
      </c>
      <c r="E45" s="10">
        <v>3299</v>
      </c>
      <c r="F45" s="9" t="s">
        <v>46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111.1</v>
      </c>
      <c r="E46" s="23"/>
      <c r="F46" s="25"/>
      <c r="G46" s="26"/>
    </row>
    <row r="47" spans="1:7" x14ac:dyDescent="0.25">
      <c r="A47" s="9" t="s">
        <v>68</v>
      </c>
      <c r="B47" s="14" t="s">
        <v>69</v>
      </c>
      <c r="C47" s="10" t="s">
        <v>70</v>
      </c>
      <c r="D47" s="18">
        <v>140.4</v>
      </c>
      <c r="E47" s="10">
        <v>3238</v>
      </c>
      <c r="F47" s="9" t="s">
        <v>71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140.4</v>
      </c>
      <c r="E48" s="23"/>
      <c r="F48" s="25"/>
      <c r="G48" s="26"/>
    </row>
    <row r="49" spans="1:7" x14ac:dyDescent="0.25">
      <c r="A49" s="9" t="s">
        <v>72</v>
      </c>
      <c r="B49" s="14" t="s">
        <v>73</v>
      </c>
      <c r="C49" s="10" t="s">
        <v>74</v>
      </c>
      <c r="D49" s="18">
        <v>853</v>
      </c>
      <c r="E49" s="10">
        <v>3232</v>
      </c>
      <c r="F49" s="9" t="s">
        <v>52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853</v>
      </c>
      <c r="E50" s="23"/>
      <c r="F50" s="25"/>
      <c r="G50" s="26"/>
    </row>
    <row r="51" spans="1:7" x14ac:dyDescent="0.25">
      <c r="A51" s="9" t="s">
        <v>75</v>
      </c>
      <c r="B51" s="14" t="s">
        <v>76</v>
      </c>
      <c r="C51" s="10" t="s">
        <v>77</v>
      </c>
      <c r="D51" s="18">
        <v>1831.21</v>
      </c>
      <c r="E51" s="10">
        <v>3224</v>
      </c>
      <c r="F51" s="9" t="s">
        <v>78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1831.21</v>
      </c>
      <c r="E52" s="23"/>
      <c r="F52" s="25"/>
      <c r="G52" s="26"/>
    </row>
    <row r="53" spans="1:7" x14ac:dyDescent="0.25">
      <c r="A53" s="9" t="s">
        <v>79</v>
      </c>
      <c r="B53" s="14" t="s">
        <v>80</v>
      </c>
      <c r="C53" s="10" t="s">
        <v>81</v>
      </c>
      <c r="D53" s="18">
        <v>122.81</v>
      </c>
      <c r="E53" s="10">
        <v>3222</v>
      </c>
      <c r="F53" s="9" t="s">
        <v>29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122.81</v>
      </c>
      <c r="E54" s="23"/>
      <c r="F54" s="25"/>
      <c r="G54" s="26"/>
    </row>
    <row r="55" spans="1:7" x14ac:dyDescent="0.25">
      <c r="A55" s="9" t="s">
        <v>82</v>
      </c>
      <c r="B55" s="14" t="s">
        <v>83</v>
      </c>
      <c r="C55" s="10" t="s">
        <v>24</v>
      </c>
      <c r="D55" s="18">
        <v>55</v>
      </c>
      <c r="E55" s="10">
        <v>3239</v>
      </c>
      <c r="F55" s="9" t="s">
        <v>34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55</v>
      </c>
      <c r="E56" s="23"/>
      <c r="F56" s="25"/>
      <c r="G56" s="26"/>
    </row>
    <row r="57" spans="1:7" x14ac:dyDescent="0.25">
      <c r="A57" s="9" t="s">
        <v>84</v>
      </c>
      <c r="B57" s="14" t="s">
        <v>85</v>
      </c>
      <c r="C57" s="10" t="s">
        <v>24</v>
      </c>
      <c r="D57" s="18">
        <v>73.239999999999995</v>
      </c>
      <c r="E57" s="10">
        <v>3221</v>
      </c>
      <c r="F57" s="9" t="s">
        <v>13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73.239999999999995</v>
      </c>
      <c r="E58" s="23"/>
      <c r="F58" s="25"/>
      <c r="G58" s="26"/>
    </row>
    <row r="59" spans="1:7" x14ac:dyDescent="0.25">
      <c r="A59" s="9" t="s">
        <v>86</v>
      </c>
      <c r="B59" s="14" t="s">
        <v>87</v>
      </c>
      <c r="C59" s="10" t="s">
        <v>24</v>
      </c>
      <c r="D59" s="18">
        <v>337.13</v>
      </c>
      <c r="E59" s="10">
        <v>3222</v>
      </c>
      <c r="F59" s="9" t="s">
        <v>29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337.13</v>
      </c>
      <c r="E60" s="23"/>
      <c r="F60" s="25"/>
      <c r="G60" s="26"/>
    </row>
    <row r="61" spans="1:7" x14ac:dyDescent="0.25">
      <c r="A61" s="9" t="s">
        <v>88</v>
      </c>
      <c r="B61" s="14" t="s">
        <v>89</v>
      </c>
      <c r="C61" s="10" t="s">
        <v>24</v>
      </c>
      <c r="D61" s="18">
        <v>4160</v>
      </c>
      <c r="E61" s="10">
        <v>3236</v>
      </c>
      <c r="F61" s="9" t="s">
        <v>90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4160</v>
      </c>
      <c r="E62" s="23"/>
      <c r="F62" s="25"/>
      <c r="G62" s="26"/>
    </row>
    <row r="63" spans="1:7" ht="15.75" thickBot="1" x14ac:dyDescent="0.3">
      <c r="A63" s="9"/>
      <c r="B63" s="14"/>
      <c r="C63" s="10"/>
      <c r="D63" s="18">
        <v>150414.69</v>
      </c>
      <c r="E63" s="10">
        <v>3111</v>
      </c>
      <c r="F63" s="9" t="s">
        <v>91</v>
      </c>
      <c r="G63" s="27" t="s">
        <v>93</v>
      </c>
    </row>
    <row r="64" spans="1:7" ht="15.75" thickBot="1" x14ac:dyDescent="0.3">
      <c r="A64" s="9"/>
      <c r="B64" s="14"/>
      <c r="C64" s="10"/>
      <c r="D64" s="18">
        <v>24818.400000000001</v>
      </c>
      <c r="E64" s="10">
        <v>3132</v>
      </c>
      <c r="F64" s="9" t="s">
        <v>94</v>
      </c>
      <c r="G64" s="27" t="s">
        <v>93</v>
      </c>
    </row>
    <row r="65" spans="1:7" x14ac:dyDescent="0.25">
      <c r="A65" s="9"/>
      <c r="B65" s="14"/>
      <c r="C65" s="10"/>
      <c r="D65" s="18">
        <v>2204.39</v>
      </c>
      <c r="E65" s="10">
        <v>3212</v>
      </c>
      <c r="F65" s="9" t="s">
        <v>95</v>
      </c>
      <c r="G65" s="27" t="s">
        <v>93</v>
      </c>
    </row>
    <row r="66" spans="1:7" x14ac:dyDescent="0.25">
      <c r="A66" s="9"/>
      <c r="B66" s="14"/>
      <c r="C66" s="10"/>
      <c r="D66" s="18">
        <v>21225.75</v>
      </c>
      <c r="E66" s="10">
        <v>3111</v>
      </c>
      <c r="F66" s="9" t="s">
        <v>96</v>
      </c>
      <c r="G66" s="28" t="s">
        <v>14</v>
      </c>
    </row>
    <row r="67" spans="1:7" x14ac:dyDescent="0.25">
      <c r="A67" s="9"/>
      <c r="B67" s="14"/>
      <c r="C67" s="10"/>
      <c r="D67" s="18">
        <v>3502.28</v>
      </c>
      <c r="E67" s="10">
        <v>3132</v>
      </c>
      <c r="F67" s="9" t="s">
        <v>97</v>
      </c>
      <c r="G67" s="28" t="s">
        <v>14</v>
      </c>
    </row>
    <row r="68" spans="1:7" x14ac:dyDescent="0.25">
      <c r="A68" s="9"/>
      <c r="B68" s="14"/>
      <c r="C68" s="10"/>
      <c r="D68" s="18">
        <v>403.25</v>
      </c>
      <c r="E68" s="10">
        <v>3212</v>
      </c>
      <c r="F68" s="9" t="s">
        <v>98</v>
      </c>
      <c r="G68" s="28" t="s">
        <v>14</v>
      </c>
    </row>
    <row r="69" spans="1:7" x14ac:dyDescent="0.25">
      <c r="A69" s="9"/>
      <c r="B69" s="14"/>
      <c r="C69" s="10"/>
      <c r="D69" s="18">
        <v>28520.44</v>
      </c>
      <c r="E69" s="10">
        <v>3111</v>
      </c>
      <c r="F69" s="9" t="s">
        <v>99</v>
      </c>
      <c r="G69" s="28" t="s">
        <v>14</v>
      </c>
    </row>
    <row r="70" spans="1:7" x14ac:dyDescent="0.25">
      <c r="A70" s="9"/>
      <c r="B70" s="14"/>
      <c r="C70" s="10"/>
      <c r="D70" s="18">
        <v>4705.82</v>
      </c>
      <c r="E70" s="10">
        <v>3132</v>
      </c>
      <c r="F70" s="9" t="s">
        <v>100</v>
      </c>
      <c r="G70" s="28" t="s">
        <v>14</v>
      </c>
    </row>
    <row r="71" spans="1:7" x14ac:dyDescent="0.25">
      <c r="A71" s="9"/>
      <c r="B71" s="14"/>
      <c r="C71" s="10"/>
      <c r="D71" s="18">
        <v>227.63</v>
      </c>
      <c r="E71" s="10">
        <v>3212</v>
      </c>
      <c r="F71" s="9" t="s">
        <v>101</v>
      </c>
      <c r="G71" s="28" t="s">
        <v>14</v>
      </c>
    </row>
    <row r="72" spans="1:7" ht="21" customHeight="1" thickBot="1" x14ac:dyDescent="0.3">
      <c r="A72" s="21" t="s">
        <v>15</v>
      </c>
      <c r="B72" s="22"/>
      <c r="C72" s="23"/>
      <c r="D72" s="24">
        <f>SUM(D63:D71)</f>
        <v>236022.65000000002</v>
      </c>
      <c r="E72" s="23"/>
      <c r="F72" s="25"/>
      <c r="G72" s="26"/>
    </row>
    <row r="73" spans="1:7" ht="15.75" thickBot="1" x14ac:dyDescent="0.3">
      <c r="A73" s="29" t="s">
        <v>92</v>
      </c>
      <c r="B73" s="30"/>
      <c r="C73" s="31"/>
      <c r="D73" s="32">
        <f>SUM(D8,D10,D12,D14,D16,D18,D20,D22,D24,D26,D28,D30,D32,D34,D36,D38,D40,D42,D44,D46,D48,D50,D52,D54,D56,D58,D60,D62,D72)</f>
        <v>269894.94000000006</v>
      </c>
      <c r="E73" s="31"/>
      <c r="F73" s="33"/>
      <c r="G73" s="34"/>
    </row>
    <row r="74" spans="1:7" x14ac:dyDescent="0.25">
      <c r="A74" s="9"/>
      <c r="B74" s="14"/>
      <c r="C74" s="10"/>
      <c r="D74" s="18"/>
      <c r="E74" s="10"/>
      <c r="F74" s="9"/>
    </row>
    <row r="75" spans="1:7" x14ac:dyDescent="0.25">
      <c r="A75" s="9"/>
      <c r="B75" s="14"/>
      <c r="C75" s="10"/>
      <c r="D75" s="18"/>
      <c r="E75" s="10"/>
      <c r="F75" s="9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Maristela</cp:lastModifiedBy>
  <dcterms:created xsi:type="dcterms:W3CDTF">2024-03-05T11:42:46Z</dcterms:created>
  <dcterms:modified xsi:type="dcterms:W3CDTF">2026-09-24T12:49:35Z</dcterms:modified>
</cp:coreProperties>
</file>